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0" windowHeight="11625"/>
  </bookViews>
  <sheets>
    <sheet name="DUAL POWER" sheetId="1" r:id="rId1"/>
  </sheets>
  <definedNames>
    <definedName name="_xlnm.Print_Area" localSheetId="0">'DUAL POWER'!$A$1:$F$84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4" i="1" l="1"/>
  <c r="E7" i="1" l="1"/>
  <c r="G7" i="1" s="1"/>
  <c r="E10" i="1"/>
  <c r="G10" i="1" s="1"/>
  <c r="E16" i="1"/>
  <c r="G16" i="1" s="1"/>
  <c r="E20" i="1"/>
  <c r="G20" i="1" s="1"/>
  <c r="E24" i="1"/>
  <c r="G24" i="1" s="1"/>
  <c r="E27" i="1"/>
  <c r="G27" i="1" s="1"/>
  <c r="E32" i="1"/>
  <c r="G32" i="1" s="1"/>
  <c r="E36" i="1"/>
  <c r="G36" i="1" s="1"/>
  <c r="E40" i="1"/>
  <c r="G40" i="1" s="1"/>
  <c r="E45" i="1"/>
  <c r="G45" i="1" s="1"/>
  <c r="E50" i="1"/>
  <c r="G50" i="1" s="1"/>
  <c r="E57" i="1"/>
  <c r="G57" i="1" s="1"/>
  <c r="E60" i="1"/>
  <c r="G60" i="1" s="1"/>
  <c r="E65" i="1"/>
  <c r="G65" i="1" s="1"/>
  <c r="E70" i="1"/>
  <c r="G70" i="1" s="1"/>
  <c r="E78" i="1"/>
  <c r="G78" i="1" s="1"/>
  <c r="E80" i="1"/>
  <c r="G80" i="1" s="1"/>
  <c r="E2" i="1"/>
  <c r="G2" i="1" l="1"/>
  <c r="G84" i="1"/>
</calcChain>
</file>

<file path=xl/sharedStrings.xml><?xml version="1.0" encoding="utf-8"?>
<sst xmlns="http://schemas.openxmlformats.org/spreadsheetml/2006/main" count="107" uniqueCount="107">
  <si>
    <t>DESCRIZIONE</t>
  </si>
  <si>
    <t>PZ PER 1 PALBOX</t>
  </si>
  <si>
    <t>PBDP001</t>
  </si>
  <si>
    <t>PAL BOX 1/4 DUAL POWER SGRASSATORE 750ML ASSORTITO</t>
  </si>
  <si>
    <t>PBDMCS1RIC</t>
  </si>
  <si>
    <t>PAL BOX 1/4 DERMOMED CREMA SAPONE 1L RICARICA ASSORTITO</t>
  </si>
  <si>
    <t>PBDMCSBH001</t>
  </si>
  <si>
    <t>PAL BOX 1/6 DERMOMED SAPONE-BAGNO MISTO ALOE-ARGAN</t>
  </si>
  <si>
    <t>PBDPDS0001</t>
  </si>
  <si>
    <t>PAL BOX 1/4 DUAL POWER SGRASSATORE 750ML TRIG ASSORTITO</t>
  </si>
  <si>
    <t>DMPF0004</t>
  </si>
  <si>
    <t>DISPLAY DERMOMED PERFUME 100 ML</t>
  </si>
  <si>
    <t>PBDP003</t>
  </si>
  <si>
    <t>PBDP002</t>
  </si>
  <si>
    <t>PAL BOX 1/4 DUAL POWER PAVIMENTI 1LT SALVABIMBO ASSORTITO</t>
  </si>
  <si>
    <t>CRM003</t>
  </si>
  <si>
    <t>DERMOMED CREMA MANI 75 ML DISPLAY</t>
  </si>
  <si>
    <t>PBDMHI0001</t>
  </si>
  <si>
    <t>PAL BOX 1/6 DERMOMED INTIMO 300ML ASSORTITO</t>
  </si>
  <si>
    <t>DMPF0010</t>
  </si>
  <si>
    <t>DISPLAY DERMOMED PERFUME 100 ML FASHION EDITION</t>
  </si>
  <si>
    <t>PBDMBH0018</t>
  </si>
  <si>
    <t>PAL BOX 1/6 DERMOMED BAGNO CON MELOGR. 500ML</t>
  </si>
  <si>
    <t>PBDPBIO003</t>
  </si>
  <si>
    <t>PAL BOX 1/4 DUAL POWER GREEN LIFE MISTO</t>
  </si>
  <si>
    <t>PBDPLM300</t>
  </si>
  <si>
    <t>PAL BOX 1/6 DUAL POWER PIATTI 300 ML</t>
  </si>
  <si>
    <t>PBDMDH0001</t>
  </si>
  <si>
    <t>PAL BOX 1/6 DERMOMED DOCCIA 250ML ASSORTITO</t>
  </si>
  <si>
    <t>PBDMBH0004</t>
  </si>
  <si>
    <t>PAL BOX 1/6 DERMOMED BAGNO 750ML ASSORTITO</t>
  </si>
  <si>
    <t>PBAN0001</t>
  </si>
  <si>
    <t>PAL BOX 1/8 ANIMA SPORT ASSORTITI</t>
  </si>
  <si>
    <t>PBDPDS0005</t>
  </si>
  <si>
    <t>PAL BOX 1/6 DUAL POWER SCIOGLICALCARE 2 IN 1 750 ML</t>
  </si>
  <si>
    <t>PBDPDS0004</t>
  </si>
  <si>
    <t>PAL BOX 1/6 DUAL POWER DET. PROFESSIONALI 750 ML</t>
  </si>
  <si>
    <r>
      <t>C</t>
    </r>
    <r>
      <rPr>
        <sz val="11"/>
        <color rgb="FF000000"/>
        <rFont val="Calibri"/>
        <family val="2"/>
      </rPr>
      <t>ODICE</t>
    </r>
  </si>
  <si>
    <t>32PZ DUAL POWER SUPER MULTIUSO TRIGGER ML 750</t>
  </si>
  <si>
    <t>24PZ DUAL POWER SPECIFICO SGRASSATORE TRIGGER ML 750</t>
  </si>
  <si>
    <t>32PZ BAKTERIO DISINFETTANTE MULTISUPERFICIE TRIGGER ML 750</t>
  </si>
  <si>
    <t>32PZ DUAL POWER SCIOGLICALCARE ACETO TRIGGER ML 750</t>
  </si>
  <si>
    <t>42PZ DERMOMED CREMA SAPONE OLIO DI ARGAN ML 1000 RICARICA</t>
  </si>
  <si>
    <t>42PZ DERMOMED CREMA SAPONE TALCO&amp;IRIS ML 1000 RICARICA</t>
  </si>
  <si>
    <t>45PZ DERMOMED BAGNO SCHIUMA ALOE E MELOGRANO 500 ML</t>
  </si>
  <si>
    <t>27PZ DERMOMED BAGNO SCHIUMA OLIO DI ARGAN NEW ML 500</t>
  </si>
  <si>
    <t>10PZ DERMOMED DOCCIA SCHIUMA OLIO DI ARGAN ML 250</t>
  </si>
  <si>
    <t>20PZ DERMOMED CREMA SAPONE OLIO DI ARGAN ML 1000 DISP</t>
  </si>
  <si>
    <t>10PZ DERMOMED DOCCIA SCHIUMA ALOE&amp;MELOGRANO ML 250</t>
  </si>
  <si>
    <t>40PZ DUAL POWER SGRASSATORE ULTRA MARSIGLIA TRIGGER ML 750</t>
  </si>
  <si>
    <t>40PZ DUAL POWER SGRASSATORE ULTRA LIMONE TRIGGER ML 750</t>
  </si>
  <si>
    <t>40PZ DUAL POWER SGRASSATORE ULTRA LAVANDA TRIGGER ML 750</t>
  </si>
  <si>
    <t>6PZ DERMOMED PERFUME TALCO E IRIS 100 ML</t>
  </si>
  <si>
    <t>6PZ DERMOMED PERFUME ARGAN 100 ML</t>
  </si>
  <si>
    <t>6PZ DERMOMED PERFUME FRANGIPANE&amp;PESCA 100 ML</t>
  </si>
  <si>
    <t>60PZ DUAL POWER PAVIMENTI MELA&amp;GELSOMINO ML 1000</t>
  </si>
  <si>
    <t>60PZ DUAL POWER PAVIMENTI AGRUMI DI SICILIA ML 1000</t>
  </si>
  <si>
    <t>32PZ DUAL POWER PAVIMENTI MELA&amp;GELSOMINO ML 1000</t>
  </si>
  <si>
    <t>32PZ DUAL POWER PAVIMENTI AGRUMI DI SICILIA ML 1000</t>
  </si>
  <si>
    <t>32PZ DUAL POWER PAVIMENTI ALCOOLICO ML 1000</t>
  </si>
  <si>
    <t>24PZ DUAL POWER PARQUET PRONTO USO OL.CEDRO ML 1000</t>
  </si>
  <si>
    <t>12PZ DERMOMED CREMA MANI KARITE&amp;MANDORLA 75 ML</t>
  </si>
  <si>
    <t>6PZ DERMOMED CREMA MANI ALOE&amp;MELOGRANO 75 ML</t>
  </si>
  <si>
    <t>6PZ DERMOMED CREMA MANI ARGAN 75 ML</t>
  </si>
  <si>
    <t>60PZ DERMOMED INTIMO QUOTIDIANO CALENDULA ML 300 DISP</t>
  </si>
  <si>
    <t>40PZ DERMOMED INTIMO ANTIBATTERICO LICHENE ML 300 DISP</t>
  </si>
  <si>
    <t>40PZ DERMOMED INTIMO EXTRA IDRATANTE MIMOSA ML300 DISP</t>
  </si>
  <si>
    <t>6PZ DERMOMED FASHION EDITION PROFUMO CLASSIC ANIMALIER 100 ML</t>
  </si>
  <si>
    <t>6PZ DERMOMED FASHION EDITION PROFUMO ZEBRA ANIMALIER 100 ML</t>
  </si>
  <si>
    <t>6PZ DERMOMED FASHION EDITION PROFUMO CAMOUFLAGE 100 ML</t>
  </si>
  <si>
    <t>6PZ DERMOMED FASHION EDITION PROFUMO FLUO ANIMALIER 100 ML</t>
  </si>
  <si>
    <t>36PZ DERMOMED BAGNO SCHIUMA TALCO&amp;IRIS NEW ML 500</t>
  </si>
  <si>
    <t>24PZ DERMOMED BAGNO SCHIMA FRANGIPANE&amp;PESCA ML 500</t>
  </si>
  <si>
    <t>48PZ DERMOMED BAGNO SCHIUMA OLIO DI ARGAN NEW ML 500</t>
  </si>
  <si>
    <t>24PZ DERMOMED BAGNO SCHIUMA ALOE E MELOGRANO 500 ML</t>
  </si>
  <si>
    <t>15PZ DUAL POWER GREEN LIFE PIATTI ECOLOGICO ML 1000</t>
  </si>
  <si>
    <t>24PZ DUAL POWER GREEN LIFE PAVIMENTI ML 1000</t>
  </si>
  <si>
    <t>12PZ DUAL POWER GREEN LIFE SGRASSATORE TRIGGER ML 750</t>
  </si>
  <si>
    <t>6PZ DUAL POWER GREEN LIFE VETRI&amp;SUPERFICI TR ML 750</t>
  </si>
  <si>
    <t>12PZ DUAL POWER GREEN LIFE SCIOGLICALCARE TR ML 750</t>
  </si>
  <si>
    <t>21PZ DUAL POWER LAVASTOVIGLIE GEL GREEN LIFE ML 660</t>
  </si>
  <si>
    <t>70PZ DUAL POWER PIATTI GEL CONCENTRATO LIMONE VERDE ML 300 DISP.</t>
  </si>
  <si>
    <t>70PZ DUAL POWER PIATTI GEL CONCENTRATO AGRUMI ML 300 DISP.</t>
  </si>
  <si>
    <t>48PZ DERMOMED DOCCIA SCHIUMA TALCO&amp;IRIS ML 250</t>
  </si>
  <si>
    <t>36PZ DERMOMED DOCCIA SCHIUMA ALOE&amp;MELOGRANO ML 250</t>
  </si>
  <si>
    <t>36PZ DERMOMED DOCCIA SCHIUMA FRANGIPANE&amp;PESCA B ML 250</t>
  </si>
  <si>
    <t>72PZ DERMOMED DOCCIA SCHIUMA OLIO DI ARGAN ML 250</t>
  </si>
  <si>
    <t>24PZ DERMOMED BAGNO SCHIUMATALCO&amp;IRIS NEW ML 750</t>
  </si>
  <si>
    <t>48PZ DERMOMED BAGNO SCHIUMA OLIO DI ARGAN NEW ML 750</t>
  </si>
  <si>
    <t>12PZ DERMOMED BAGNO SCHIUMA ZENZERO&amp;IBISCO 750 ML</t>
  </si>
  <si>
    <t>12PZ DERMOMED BAGNO SCHIUMA CASHMERE&amp;ORCHIDEA ML 750</t>
  </si>
  <si>
    <t>15PZ ANIMA DOUBLE BODY SHOWER DAILY HYDRATATION + SHAMPOO DAILY FRESHNESS ML 170+170</t>
  </si>
  <si>
    <t>15PZ ANIMA DOUBLEBODY SHOWER DAILY TRAINING + SHAMPOO DAILY FRESHNESS ML 170+170</t>
  </si>
  <si>
    <t>15PZ ANIMA DOUBLE SPORT BODY SHOWER DAILY TRAINING ML400</t>
  </si>
  <si>
    <t>15PZ ANIMA DOUBLE SPORT BODY SHOWER DAILY HYDRATATION ML 400</t>
  </si>
  <si>
    <t>10PZ ANIMA DOUBLE SPORT DAILY ENERGIZING ML 400 SHAMPOO+SHOWER</t>
  </si>
  <si>
    <t>10PZ ANIMA DOUBLE SPORT SHAMPOO DAILY FRESHNESS ML 400</t>
  </si>
  <si>
    <t>10PZ ANIMA DOUBLE SPORT SHAMPOO DAILY CARING ML 400</t>
  </si>
  <si>
    <t>80PZ DUAL POWER SCIOGLICALCARE 2 IN 1 TRIGGER ML 750</t>
  </si>
  <si>
    <t>30PZ DUAL POWER SUPER MULTIUSO TRIGGER ML 750</t>
  </si>
  <si>
    <t>30PZ DUAL POWER VETRI ANTI-GOCCIA TRIGGER ML 750</t>
  </si>
  <si>
    <t>20PZ DUAL POWER SCIOGLICALCARE ACETO TRIGGER ML 750</t>
  </si>
  <si>
    <t xml:space="preserve">LISTINO PUBBLICO </t>
  </si>
  <si>
    <t>PAL BOX 1/4 DUAL POWER PAVIMENTI 1LT AGRUMI+MELA&amp;GELSO</t>
  </si>
  <si>
    <t xml:space="preserve">numero palbox </t>
  </si>
  <si>
    <t>pz totali</t>
  </si>
  <si>
    <t>valore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</si>
</sst>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 applyBorder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/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workbookViewId="0">
      <selection activeCell="J9" sqref="J9"/>
    </sheetView>
  </sheetViews>
  <sheetFormatPr defaultColWidth="9.140625" defaultRowHeight="15" x14ac:dyDescent="0.25"/>
  <cols>
    <col min="1" max="1" width="14" style="4" bestFit="1" customWidth="1"/>
    <col min="2" max="2" width="71.28515625" style="12" customWidth="1"/>
    <col min="3" max="3" width="13.28515625" style="20" bestFit="1" customWidth="1"/>
    <col min="4" max="4" width="8.5703125" style="20" customWidth="1"/>
    <col min="5" max="5" width="11.85546875" style="20" customWidth="1"/>
    <col min="6" max="6" width="10" style="20" customWidth="1"/>
    <col min="7" max="7" width="13.5703125" style="22" customWidth="1"/>
    <col min="8" max="8" width="8" style="1" bestFit="1" customWidth="1"/>
    <col min="9" max="9" width="13.85546875" style="1" bestFit="1" customWidth="1"/>
    <col min="10" max="10" width="13.85546875" style="1" customWidth="1"/>
    <col min="11" max="11" width="19.7109375" style="1" bestFit="1" customWidth="1"/>
    <col min="12" max="12" width="11.5703125" style="1" bestFit="1" customWidth="1"/>
    <col min="13" max="16384" width="9.140625" style="1"/>
  </cols>
  <sheetData>
    <row r="1" spans="1:7" ht="68.25" customHeight="1" x14ac:dyDescent="0.25">
      <c r="A1" s="3" t="s">
        <v>37</v>
      </c>
      <c r="B1" s="7" t="s">
        <v>0</v>
      </c>
      <c r="C1" s="13" t="s">
        <v>104</v>
      </c>
      <c r="D1" s="13" t="s">
        <v>1</v>
      </c>
      <c r="E1" s="13" t="s">
        <v>105</v>
      </c>
      <c r="F1" s="13" t="s">
        <v>102</v>
      </c>
      <c r="G1" s="14" t="s">
        <v>106</v>
      </c>
    </row>
    <row r="2" spans="1:7" s="6" customFormat="1" ht="15.75" x14ac:dyDescent="0.25">
      <c r="A2" s="5" t="s">
        <v>2</v>
      </c>
      <c r="B2" s="8" t="s">
        <v>3</v>
      </c>
      <c r="C2" s="15">
        <v>4</v>
      </c>
      <c r="D2" s="16">
        <v>120</v>
      </c>
      <c r="E2" s="16">
        <f>C2*D2</f>
        <v>480</v>
      </c>
      <c r="F2" s="17">
        <v>2.8</v>
      </c>
      <c r="G2" s="18">
        <f>E2*F2</f>
        <v>1344</v>
      </c>
    </row>
    <row r="3" spans="1:7" ht="15.75" x14ac:dyDescent="0.25">
      <c r="A3" s="23"/>
      <c r="B3" s="9" t="s">
        <v>38</v>
      </c>
      <c r="C3" s="15"/>
      <c r="D3" s="19">
        <v>32</v>
      </c>
      <c r="E3" s="16"/>
      <c r="F3" s="17"/>
      <c r="G3" s="18"/>
    </row>
    <row r="4" spans="1:7" ht="15.75" x14ac:dyDescent="0.25">
      <c r="A4" s="23"/>
      <c r="B4" s="9" t="s">
        <v>39</v>
      </c>
      <c r="C4" s="15"/>
      <c r="D4" s="19">
        <v>24</v>
      </c>
      <c r="E4" s="16"/>
      <c r="F4" s="17"/>
      <c r="G4" s="18"/>
    </row>
    <row r="5" spans="1:7" ht="15.75" x14ac:dyDescent="0.25">
      <c r="A5" s="23"/>
      <c r="B5" s="9" t="s">
        <v>40</v>
      </c>
      <c r="C5" s="15"/>
      <c r="D5" s="19">
        <v>32</v>
      </c>
      <c r="E5" s="16"/>
      <c r="F5" s="17"/>
      <c r="G5" s="18"/>
    </row>
    <row r="6" spans="1:7" ht="15.75" x14ac:dyDescent="0.25">
      <c r="A6" s="23"/>
      <c r="B6" s="9" t="s">
        <v>41</v>
      </c>
      <c r="C6" s="15"/>
      <c r="D6" s="19">
        <v>32</v>
      </c>
      <c r="E6" s="16"/>
      <c r="F6" s="17"/>
      <c r="G6" s="18"/>
    </row>
    <row r="7" spans="1:7" s="6" customFormat="1" ht="15.75" x14ac:dyDescent="0.25">
      <c r="A7" s="5" t="s">
        <v>4</v>
      </c>
      <c r="B7" s="8" t="s">
        <v>5</v>
      </c>
      <c r="C7" s="15">
        <v>2</v>
      </c>
      <c r="D7" s="16">
        <v>84</v>
      </c>
      <c r="E7" s="16">
        <f t="shared" ref="E7:E60" si="0">C7*D7</f>
        <v>168</v>
      </c>
      <c r="F7" s="17">
        <v>3</v>
      </c>
      <c r="G7" s="18">
        <f t="shared" ref="G7:G60" si="1">E7*F7</f>
        <v>504</v>
      </c>
    </row>
    <row r="8" spans="1:7" ht="15.75" x14ac:dyDescent="0.25">
      <c r="A8" s="23"/>
      <c r="B8" s="9" t="s">
        <v>42</v>
      </c>
      <c r="C8" s="15"/>
      <c r="D8" s="19">
        <v>42</v>
      </c>
      <c r="E8" s="16"/>
      <c r="F8" s="17"/>
      <c r="G8" s="18"/>
    </row>
    <row r="9" spans="1:7" ht="15.75" x14ac:dyDescent="0.25">
      <c r="A9" s="23"/>
      <c r="B9" s="9" t="s">
        <v>43</v>
      </c>
      <c r="C9" s="15"/>
      <c r="D9" s="19">
        <v>42</v>
      </c>
      <c r="E9" s="16"/>
      <c r="F9" s="17"/>
      <c r="G9" s="18"/>
    </row>
    <row r="10" spans="1:7" s="6" customFormat="1" ht="15.75" x14ac:dyDescent="0.25">
      <c r="A10" s="5" t="s">
        <v>6</v>
      </c>
      <c r="B10" s="8" t="s">
        <v>7</v>
      </c>
      <c r="C10" s="15">
        <v>3</v>
      </c>
      <c r="D10" s="16">
        <v>112</v>
      </c>
      <c r="E10" s="16">
        <f t="shared" si="0"/>
        <v>336</v>
      </c>
      <c r="F10" s="17">
        <v>3</v>
      </c>
      <c r="G10" s="18">
        <f t="shared" si="1"/>
        <v>1008</v>
      </c>
    </row>
    <row r="11" spans="1:7" ht="15.75" x14ac:dyDescent="0.25">
      <c r="A11" s="23"/>
      <c r="B11" s="9" t="s">
        <v>44</v>
      </c>
      <c r="C11" s="15"/>
      <c r="D11" s="19">
        <v>45</v>
      </c>
      <c r="E11" s="16"/>
      <c r="F11" s="17"/>
      <c r="G11" s="18"/>
    </row>
    <row r="12" spans="1:7" ht="15.75" x14ac:dyDescent="0.25">
      <c r="A12" s="23"/>
      <c r="B12" s="9" t="s">
        <v>45</v>
      </c>
      <c r="C12" s="15"/>
      <c r="D12" s="19">
        <v>27</v>
      </c>
      <c r="E12" s="16"/>
      <c r="F12" s="17"/>
      <c r="G12" s="18"/>
    </row>
    <row r="13" spans="1:7" ht="15.75" x14ac:dyDescent="0.25">
      <c r="A13" s="23"/>
      <c r="B13" s="9" t="s">
        <v>46</v>
      </c>
      <c r="C13" s="15"/>
      <c r="D13" s="19">
        <v>10</v>
      </c>
      <c r="E13" s="16"/>
      <c r="F13" s="17"/>
      <c r="G13" s="18"/>
    </row>
    <row r="14" spans="1:7" ht="15.75" x14ac:dyDescent="0.25">
      <c r="A14" s="23"/>
      <c r="B14" s="9" t="s">
        <v>47</v>
      </c>
      <c r="C14" s="15"/>
      <c r="D14" s="19">
        <v>20</v>
      </c>
      <c r="E14" s="16"/>
      <c r="F14" s="17"/>
      <c r="G14" s="18"/>
    </row>
    <row r="15" spans="1:7" ht="15.75" x14ac:dyDescent="0.25">
      <c r="A15" s="23"/>
      <c r="B15" s="9" t="s">
        <v>48</v>
      </c>
      <c r="C15" s="15"/>
      <c r="D15" s="19">
        <v>10</v>
      </c>
      <c r="E15" s="16"/>
      <c r="F15" s="17"/>
      <c r="G15" s="18"/>
    </row>
    <row r="16" spans="1:7" s="6" customFormat="1" ht="15.75" x14ac:dyDescent="0.25">
      <c r="A16" s="5" t="s">
        <v>8</v>
      </c>
      <c r="B16" s="8" t="s">
        <v>9</v>
      </c>
      <c r="C16" s="15">
        <v>2</v>
      </c>
      <c r="D16" s="16">
        <v>120</v>
      </c>
      <c r="E16" s="16">
        <f t="shared" si="0"/>
        <v>240</v>
      </c>
      <c r="F16" s="17">
        <v>2.6</v>
      </c>
      <c r="G16" s="18">
        <f t="shared" si="1"/>
        <v>624</v>
      </c>
    </row>
    <row r="17" spans="1:7" ht="15.75" x14ac:dyDescent="0.25">
      <c r="A17" s="23"/>
      <c r="B17" s="10" t="s">
        <v>49</v>
      </c>
      <c r="C17" s="15"/>
      <c r="D17" s="19">
        <v>40</v>
      </c>
      <c r="E17" s="16"/>
      <c r="F17" s="17"/>
      <c r="G17" s="18"/>
    </row>
    <row r="18" spans="1:7" ht="15.75" x14ac:dyDescent="0.25">
      <c r="A18" s="23"/>
      <c r="B18" s="10" t="s">
        <v>50</v>
      </c>
      <c r="C18" s="15"/>
      <c r="D18" s="19">
        <v>40</v>
      </c>
      <c r="E18" s="16"/>
      <c r="F18" s="17"/>
      <c r="G18" s="18"/>
    </row>
    <row r="19" spans="1:7" ht="15.75" x14ac:dyDescent="0.25">
      <c r="A19" s="23"/>
      <c r="B19" s="10" t="s">
        <v>51</v>
      </c>
      <c r="C19" s="15"/>
      <c r="D19" s="19">
        <v>40</v>
      </c>
      <c r="E19" s="16"/>
      <c r="F19" s="17"/>
      <c r="G19" s="18"/>
    </row>
    <row r="20" spans="1:7" s="6" customFormat="1" ht="15.75" x14ac:dyDescent="0.25">
      <c r="A20" s="5" t="s">
        <v>10</v>
      </c>
      <c r="B20" s="8" t="s">
        <v>11</v>
      </c>
      <c r="C20" s="15">
        <v>70</v>
      </c>
      <c r="D20" s="16">
        <v>18</v>
      </c>
      <c r="E20" s="16">
        <f t="shared" si="0"/>
        <v>1260</v>
      </c>
      <c r="F20" s="17">
        <v>7</v>
      </c>
      <c r="G20" s="18">
        <f t="shared" si="1"/>
        <v>8820</v>
      </c>
    </row>
    <row r="21" spans="1:7" ht="15.75" x14ac:dyDescent="0.25">
      <c r="A21" s="23"/>
      <c r="B21" s="10" t="s">
        <v>52</v>
      </c>
      <c r="C21" s="15"/>
      <c r="D21" s="19">
        <v>6</v>
      </c>
      <c r="E21" s="16"/>
      <c r="F21" s="17"/>
      <c r="G21" s="18"/>
    </row>
    <row r="22" spans="1:7" ht="15.75" x14ac:dyDescent="0.25">
      <c r="A22" s="23"/>
      <c r="B22" s="10" t="s">
        <v>53</v>
      </c>
      <c r="C22" s="15"/>
      <c r="D22" s="19">
        <v>6</v>
      </c>
      <c r="E22" s="16"/>
      <c r="F22" s="17"/>
      <c r="G22" s="18"/>
    </row>
    <row r="23" spans="1:7" ht="15.75" x14ac:dyDescent="0.25">
      <c r="A23" s="23"/>
      <c r="B23" s="10" t="s">
        <v>54</v>
      </c>
      <c r="C23" s="15"/>
      <c r="D23" s="19">
        <v>6</v>
      </c>
      <c r="E23" s="16"/>
      <c r="F23" s="17"/>
      <c r="G23" s="18"/>
    </row>
    <row r="24" spans="1:7" s="6" customFormat="1" ht="15.75" x14ac:dyDescent="0.25">
      <c r="A24" s="5" t="s">
        <v>12</v>
      </c>
      <c r="B24" s="8" t="s">
        <v>103</v>
      </c>
      <c r="C24" s="15">
        <v>1</v>
      </c>
      <c r="D24" s="16">
        <v>120</v>
      </c>
      <c r="E24" s="16">
        <f t="shared" si="0"/>
        <v>120</v>
      </c>
      <c r="F24" s="17">
        <v>2.4</v>
      </c>
      <c r="G24" s="18">
        <f t="shared" si="1"/>
        <v>288</v>
      </c>
    </row>
    <row r="25" spans="1:7" ht="15.75" x14ac:dyDescent="0.25">
      <c r="A25" s="23"/>
      <c r="B25" s="9" t="s">
        <v>55</v>
      </c>
      <c r="C25" s="15"/>
      <c r="D25" s="19">
        <v>60</v>
      </c>
      <c r="E25" s="16"/>
      <c r="F25" s="17"/>
      <c r="G25" s="18"/>
    </row>
    <row r="26" spans="1:7" ht="15.75" x14ac:dyDescent="0.25">
      <c r="A26" s="23"/>
      <c r="B26" s="9" t="s">
        <v>56</v>
      </c>
      <c r="C26" s="15"/>
      <c r="D26" s="19">
        <v>60</v>
      </c>
      <c r="E26" s="16"/>
      <c r="F26" s="17"/>
      <c r="G26" s="18"/>
    </row>
    <row r="27" spans="1:7" s="6" customFormat="1" ht="15.75" customHeight="1" x14ac:dyDescent="0.25">
      <c r="A27" s="5" t="s">
        <v>13</v>
      </c>
      <c r="B27" s="8" t="s">
        <v>14</v>
      </c>
      <c r="C27" s="15">
        <v>1</v>
      </c>
      <c r="D27" s="16">
        <v>120</v>
      </c>
      <c r="E27" s="16">
        <f t="shared" si="0"/>
        <v>120</v>
      </c>
      <c r="F27" s="17">
        <v>2.4</v>
      </c>
      <c r="G27" s="18">
        <f t="shared" si="1"/>
        <v>288</v>
      </c>
    </row>
    <row r="28" spans="1:7" ht="15.75" customHeight="1" x14ac:dyDescent="0.25">
      <c r="A28" s="23"/>
      <c r="B28" s="10" t="s">
        <v>57</v>
      </c>
      <c r="C28" s="15"/>
      <c r="D28" s="19">
        <v>32</v>
      </c>
      <c r="E28" s="16"/>
      <c r="F28" s="17"/>
      <c r="G28" s="18"/>
    </row>
    <row r="29" spans="1:7" ht="15.75" customHeight="1" x14ac:dyDescent="0.25">
      <c r="A29" s="23"/>
      <c r="B29" s="10" t="s">
        <v>58</v>
      </c>
      <c r="C29" s="15"/>
      <c r="D29" s="19">
        <v>32</v>
      </c>
      <c r="E29" s="16"/>
      <c r="F29" s="17"/>
      <c r="G29" s="18"/>
    </row>
    <row r="30" spans="1:7" ht="15.75" customHeight="1" x14ac:dyDescent="0.25">
      <c r="A30" s="23"/>
      <c r="B30" s="10" t="s">
        <v>59</v>
      </c>
      <c r="C30" s="15"/>
      <c r="D30" s="19">
        <v>32</v>
      </c>
      <c r="E30" s="16"/>
      <c r="F30" s="17"/>
      <c r="G30" s="18"/>
    </row>
    <row r="31" spans="1:7" ht="15.75" customHeight="1" x14ac:dyDescent="0.25">
      <c r="A31" s="23"/>
      <c r="B31" s="10" t="s">
        <v>60</v>
      </c>
      <c r="C31" s="15"/>
      <c r="D31" s="19">
        <v>24</v>
      </c>
      <c r="E31" s="16"/>
      <c r="F31" s="17"/>
      <c r="G31" s="18"/>
    </row>
    <row r="32" spans="1:7" s="6" customFormat="1" ht="15.75" x14ac:dyDescent="0.25">
      <c r="A32" s="5" t="s">
        <v>15</v>
      </c>
      <c r="B32" s="8" t="s">
        <v>16</v>
      </c>
      <c r="C32" s="15">
        <v>150</v>
      </c>
      <c r="D32" s="16">
        <v>24</v>
      </c>
      <c r="E32" s="16">
        <f t="shared" si="0"/>
        <v>3600</v>
      </c>
      <c r="F32" s="17">
        <v>3.5</v>
      </c>
      <c r="G32" s="18">
        <f t="shared" si="1"/>
        <v>12600</v>
      </c>
    </row>
    <row r="33" spans="1:7" ht="15.75" x14ac:dyDescent="0.25">
      <c r="A33" s="23"/>
      <c r="B33" s="10" t="s">
        <v>61</v>
      </c>
      <c r="C33" s="15"/>
      <c r="D33" s="19">
        <v>12</v>
      </c>
      <c r="E33" s="16"/>
      <c r="F33" s="17"/>
      <c r="G33" s="18"/>
    </row>
    <row r="34" spans="1:7" ht="15.75" x14ac:dyDescent="0.25">
      <c r="A34" s="23"/>
      <c r="B34" s="10" t="s">
        <v>62</v>
      </c>
      <c r="C34" s="15"/>
      <c r="D34" s="19">
        <v>6</v>
      </c>
      <c r="E34" s="16"/>
      <c r="F34" s="17"/>
      <c r="G34" s="18"/>
    </row>
    <row r="35" spans="1:7" ht="15.75" x14ac:dyDescent="0.25">
      <c r="A35" s="23"/>
      <c r="B35" s="10" t="s">
        <v>63</v>
      </c>
      <c r="C35" s="15"/>
      <c r="D35" s="19">
        <v>6</v>
      </c>
      <c r="E35" s="16"/>
      <c r="F35" s="17"/>
      <c r="G35" s="18"/>
    </row>
    <row r="36" spans="1:7" s="6" customFormat="1" ht="15.75" x14ac:dyDescent="0.25">
      <c r="A36" s="5" t="s">
        <v>17</v>
      </c>
      <c r="B36" s="8" t="s">
        <v>18</v>
      </c>
      <c r="C36" s="15">
        <v>5</v>
      </c>
      <c r="D36" s="16">
        <v>140</v>
      </c>
      <c r="E36" s="16">
        <f t="shared" si="0"/>
        <v>700</v>
      </c>
      <c r="F36" s="17">
        <v>2.5</v>
      </c>
      <c r="G36" s="18">
        <f t="shared" si="1"/>
        <v>1750</v>
      </c>
    </row>
    <row r="37" spans="1:7" ht="15.75" x14ac:dyDescent="0.25">
      <c r="A37" s="23"/>
      <c r="B37" s="10" t="s">
        <v>64</v>
      </c>
      <c r="C37" s="15"/>
      <c r="D37" s="19">
        <v>60</v>
      </c>
      <c r="E37" s="16"/>
      <c r="F37" s="17"/>
      <c r="G37" s="18"/>
    </row>
    <row r="38" spans="1:7" ht="15.75" x14ac:dyDescent="0.25">
      <c r="A38" s="23"/>
      <c r="B38" s="10" t="s">
        <v>65</v>
      </c>
      <c r="C38" s="15"/>
      <c r="D38" s="19">
        <v>40</v>
      </c>
      <c r="E38" s="16"/>
      <c r="F38" s="17"/>
      <c r="G38" s="18"/>
    </row>
    <row r="39" spans="1:7" ht="15.75" x14ac:dyDescent="0.25">
      <c r="A39" s="23"/>
      <c r="B39" s="10" t="s">
        <v>66</v>
      </c>
      <c r="C39" s="15"/>
      <c r="D39" s="19">
        <v>40</v>
      </c>
      <c r="E39" s="16"/>
      <c r="F39" s="17"/>
      <c r="G39" s="18"/>
    </row>
    <row r="40" spans="1:7" s="6" customFormat="1" ht="15.75" x14ac:dyDescent="0.25">
      <c r="A40" s="5" t="s">
        <v>19</v>
      </c>
      <c r="B40" s="8" t="s">
        <v>20</v>
      </c>
      <c r="C40" s="15">
        <v>135</v>
      </c>
      <c r="D40" s="16">
        <v>24</v>
      </c>
      <c r="E40" s="16">
        <f t="shared" si="0"/>
        <v>3240</v>
      </c>
      <c r="F40" s="17">
        <v>6</v>
      </c>
      <c r="G40" s="18">
        <f t="shared" si="1"/>
        <v>19440</v>
      </c>
    </row>
    <row r="41" spans="1:7" ht="15.75" x14ac:dyDescent="0.25">
      <c r="A41" s="23"/>
      <c r="B41" s="10" t="s">
        <v>67</v>
      </c>
      <c r="C41" s="15"/>
      <c r="D41" s="19">
        <v>6</v>
      </c>
      <c r="E41" s="16"/>
      <c r="F41" s="17"/>
      <c r="G41" s="18"/>
    </row>
    <row r="42" spans="1:7" ht="15.75" x14ac:dyDescent="0.25">
      <c r="A42" s="23"/>
      <c r="B42" s="10" t="s">
        <v>68</v>
      </c>
      <c r="C42" s="15"/>
      <c r="D42" s="19">
        <v>6</v>
      </c>
      <c r="E42" s="16"/>
      <c r="F42" s="17"/>
      <c r="G42" s="18"/>
    </row>
    <row r="43" spans="1:7" ht="15.75" x14ac:dyDescent="0.25">
      <c r="A43" s="23"/>
      <c r="B43" s="10" t="s">
        <v>69</v>
      </c>
      <c r="C43" s="15"/>
      <c r="D43" s="19">
        <v>6</v>
      </c>
      <c r="E43" s="16"/>
      <c r="F43" s="17"/>
      <c r="G43" s="18"/>
    </row>
    <row r="44" spans="1:7" ht="15.75" x14ac:dyDescent="0.25">
      <c r="A44" s="23"/>
      <c r="B44" s="10" t="s">
        <v>70</v>
      </c>
      <c r="C44" s="15"/>
      <c r="D44" s="19">
        <v>6</v>
      </c>
      <c r="E44" s="16"/>
      <c r="F44" s="17"/>
      <c r="G44" s="18"/>
    </row>
    <row r="45" spans="1:7" s="6" customFormat="1" ht="15.75" x14ac:dyDescent="0.25">
      <c r="A45" s="5" t="s">
        <v>21</v>
      </c>
      <c r="B45" s="8" t="s">
        <v>22</v>
      </c>
      <c r="C45" s="15">
        <v>4</v>
      </c>
      <c r="D45" s="16">
        <v>132</v>
      </c>
      <c r="E45" s="16">
        <f t="shared" si="0"/>
        <v>528</v>
      </c>
      <c r="F45" s="17">
        <v>3</v>
      </c>
      <c r="G45" s="18">
        <f t="shared" si="1"/>
        <v>1584</v>
      </c>
    </row>
    <row r="46" spans="1:7" ht="15.75" x14ac:dyDescent="0.25">
      <c r="A46" s="23"/>
      <c r="B46" s="9" t="s">
        <v>71</v>
      </c>
      <c r="C46" s="15"/>
      <c r="D46" s="19">
        <v>36</v>
      </c>
      <c r="E46" s="16"/>
      <c r="F46" s="17"/>
      <c r="G46" s="18"/>
    </row>
    <row r="47" spans="1:7" ht="15.75" x14ac:dyDescent="0.25">
      <c r="A47" s="23"/>
      <c r="B47" s="9" t="s">
        <v>72</v>
      </c>
      <c r="C47" s="15"/>
      <c r="D47" s="19">
        <v>24</v>
      </c>
      <c r="E47" s="16"/>
      <c r="F47" s="17"/>
      <c r="G47" s="18"/>
    </row>
    <row r="48" spans="1:7" ht="15.75" x14ac:dyDescent="0.25">
      <c r="A48" s="23"/>
      <c r="B48" s="9" t="s">
        <v>73</v>
      </c>
      <c r="C48" s="15"/>
      <c r="D48" s="19">
        <v>48</v>
      </c>
      <c r="E48" s="16"/>
      <c r="F48" s="17"/>
      <c r="G48" s="18"/>
    </row>
    <row r="49" spans="1:7" ht="15.75" x14ac:dyDescent="0.25">
      <c r="A49" s="23"/>
      <c r="B49" s="9" t="s">
        <v>74</v>
      </c>
      <c r="C49" s="15"/>
      <c r="D49" s="19">
        <v>24</v>
      </c>
      <c r="E49" s="16"/>
      <c r="F49" s="17"/>
      <c r="G49" s="18"/>
    </row>
    <row r="50" spans="1:7" s="6" customFormat="1" ht="15.75" x14ac:dyDescent="0.25">
      <c r="A50" s="5" t="s">
        <v>23</v>
      </c>
      <c r="B50" s="8" t="s">
        <v>24</v>
      </c>
      <c r="C50" s="15">
        <v>1</v>
      </c>
      <c r="D50" s="16">
        <v>90</v>
      </c>
      <c r="E50" s="16">
        <f t="shared" si="0"/>
        <v>90</v>
      </c>
      <c r="F50" s="17">
        <v>4</v>
      </c>
      <c r="G50" s="18">
        <f t="shared" si="1"/>
        <v>360</v>
      </c>
    </row>
    <row r="51" spans="1:7" ht="15.75" x14ac:dyDescent="0.25">
      <c r="A51" s="2"/>
      <c r="B51" s="10" t="s">
        <v>75</v>
      </c>
      <c r="C51" s="15"/>
      <c r="D51" s="19">
        <v>15</v>
      </c>
      <c r="E51" s="16"/>
      <c r="F51" s="17"/>
      <c r="G51" s="18"/>
    </row>
    <row r="52" spans="1:7" ht="15.75" x14ac:dyDescent="0.25">
      <c r="A52" s="2"/>
      <c r="B52" s="10" t="s">
        <v>76</v>
      </c>
      <c r="C52" s="15"/>
      <c r="D52" s="19">
        <v>24</v>
      </c>
      <c r="E52" s="16"/>
      <c r="F52" s="17"/>
      <c r="G52" s="18"/>
    </row>
    <row r="53" spans="1:7" ht="15.75" x14ac:dyDescent="0.25">
      <c r="A53" s="2"/>
      <c r="B53" s="10" t="s">
        <v>77</v>
      </c>
      <c r="C53" s="15"/>
      <c r="D53" s="19">
        <v>12</v>
      </c>
      <c r="E53" s="16"/>
      <c r="F53" s="17"/>
      <c r="G53" s="18"/>
    </row>
    <row r="54" spans="1:7" ht="15.75" x14ac:dyDescent="0.25">
      <c r="A54" s="2"/>
      <c r="B54" s="10" t="s">
        <v>78</v>
      </c>
      <c r="C54" s="15"/>
      <c r="D54" s="19">
        <v>6</v>
      </c>
      <c r="E54" s="16"/>
      <c r="F54" s="17"/>
      <c r="G54" s="18"/>
    </row>
    <row r="55" spans="1:7" ht="15.75" x14ac:dyDescent="0.25">
      <c r="A55" s="2"/>
      <c r="B55" s="10" t="s">
        <v>79</v>
      </c>
      <c r="C55" s="15"/>
      <c r="D55" s="19">
        <v>12</v>
      </c>
      <c r="E55" s="16"/>
      <c r="F55" s="17"/>
      <c r="G55" s="18"/>
    </row>
    <row r="56" spans="1:7" ht="15.75" x14ac:dyDescent="0.25">
      <c r="A56" s="2"/>
      <c r="B56" s="10" t="s">
        <v>80</v>
      </c>
      <c r="C56" s="15"/>
      <c r="D56" s="19">
        <v>21</v>
      </c>
      <c r="E56" s="16"/>
      <c r="F56" s="17"/>
      <c r="G56" s="18"/>
    </row>
    <row r="57" spans="1:7" s="6" customFormat="1" ht="15.75" x14ac:dyDescent="0.25">
      <c r="A57" s="5" t="s">
        <v>25</v>
      </c>
      <c r="B57" s="8" t="s">
        <v>26</v>
      </c>
      <c r="C57" s="15">
        <v>1</v>
      </c>
      <c r="D57" s="16">
        <v>140</v>
      </c>
      <c r="E57" s="16">
        <f t="shared" si="0"/>
        <v>140</v>
      </c>
      <c r="F57" s="17">
        <v>2.5</v>
      </c>
      <c r="G57" s="18">
        <f t="shared" si="1"/>
        <v>350</v>
      </c>
    </row>
    <row r="58" spans="1:7" ht="15" customHeight="1" x14ac:dyDescent="0.25">
      <c r="A58" s="2"/>
      <c r="B58" s="9" t="s">
        <v>81</v>
      </c>
      <c r="C58" s="15"/>
      <c r="D58" s="19">
        <v>70</v>
      </c>
      <c r="E58" s="16"/>
      <c r="F58" s="17"/>
      <c r="G58" s="18"/>
    </row>
    <row r="59" spans="1:7" ht="15.75" x14ac:dyDescent="0.25">
      <c r="A59" s="2"/>
      <c r="B59" s="9" t="s">
        <v>82</v>
      </c>
      <c r="C59" s="15"/>
      <c r="D59" s="19">
        <v>70</v>
      </c>
      <c r="E59" s="16"/>
      <c r="F59" s="17"/>
      <c r="G59" s="18"/>
    </row>
    <row r="60" spans="1:7" s="6" customFormat="1" ht="15.75" x14ac:dyDescent="0.25">
      <c r="A60" s="5" t="s">
        <v>27</v>
      </c>
      <c r="B60" s="8" t="s">
        <v>28</v>
      </c>
      <c r="C60" s="15">
        <v>5</v>
      </c>
      <c r="D60" s="16">
        <v>192</v>
      </c>
      <c r="E60" s="16">
        <f t="shared" si="0"/>
        <v>960</v>
      </c>
      <c r="F60" s="17">
        <v>2.5</v>
      </c>
      <c r="G60" s="18">
        <f t="shared" si="1"/>
        <v>2400</v>
      </c>
    </row>
    <row r="61" spans="1:7" ht="15.75" x14ac:dyDescent="0.25">
      <c r="A61" s="2"/>
      <c r="B61" s="9" t="s">
        <v>83</v>
      </c>
      <c r="C61" s="15"/>
      <c r="D61" s="19">
        <v>48</v>
      </c>
      <c r="E61" s="16"/>
      <c r="F61" s="17"/>
      <c r="G61" s="18"/>
    </row>
    <row r="62" spans="1:7" ht="15.75" x14ac:dyDescent="0.25">
      <c r="A62" s="2"/>
      <c r="B62" s="9" t="s">
        <v>84</v>
      </c>
      <c r="C62" s="15"/>
      <c r="D62" s="19">
        <v>36</v>
      </c>
      <c r="E62" s="16"/>
      <c r="F62" s="17"/>
      <c r="G62" s="18"/>
    </row>
    <row r="63" spans="1:7" ht="15.75" x14ac:dyDescent="0.25">
      <c r="A63" s="2"/>
      <c r="B63" s="9" t="s">
        <v>85</v>
      </c>
      <c r="C63" s="15"/>
      <c r="D63" s="19">
        <v>36</v>
      </c>
      <c r="E63" s="16"/>
      <c r="F63" s="17"/>
      <c r="G63" s="18"/>
    </row>
    <row r="64" spans="1:7" ht="15.75" x14ac:dyDescent="0.25">
      <c r="A64" s="2"/>
      <c r="B64" s="9" t="s">
        <v>86</v>
      </c>
      <c r="C64" s="15"/>
      <c r="D64" s="19">
        <v>72</v>
      </c>
      <c r="E64" s="16"/>
      <c r="F64" s="17"/>
      <c r="G64" s="18"/>
    </row>
    <row r="65" spans="1:7" s="6" customFormat="1" ht="15.75" x14ac:dyDescent="0.25">
      <c r="A65" s="5" t="s">
        <v>29</v>
      </c>
      <c r="B65" s="8" t="s">
        <v>30</v>
      </c>
      <c r="C65" s="15">
        <v>10</v>
      </c>
      <c r="D65" s="16">
        <v>96</v>
      </c>
      <c r="E65" s="16">
        <f t="shared" ref="E65:E80" si="2">C65*D65</f>
        <v>960</v>
      </c>
      <c r="F65" s="17">
        <v>3.8</v>
      </c>
      <c r="G65" s="18">
        <f t="shared" ref="G65:G80" si="3">E65*F65</f>
        <v>3648</v>
      </c>
    </row>
    <row r="66" spans="1:7" ht="15.75" x14ac:dyDescent="0.25">
      <c r="A66" s="23"/>
      <c r="B66" s="9" t="s">
        <v>87</v>
      </c>
      <c r="C66" s="15"/>
      <c r="D66" s="19">
        <v>24</v>
      </c>
      <c r="E66" s="16"/>
      <c r="F66" s="17"/>
      <c r="G66" s="18"/>
    </row>
    <row r="67" spans="1:7" ht="15.75" x14ac:dyDescent="0.25">
      <c r="A67" s="23"/>
      <c r="B67" s="9" t="s">
        <v>88</v>
      </c>
      <c r="C67" s="15"/>
      <c r="D67" s="19">
        <v>48</v>
      </c>
      <c r="E67" s="16"/>
      <c r="F67" s="17"/>
      <c r="G67" s="18"/>
    </row>
    <row r="68" spans="1:7" ht="15.75" x14ac:dyDescent="0.25">
      <c r="A68" s="23"/>
      <c r="B68" s="9" t="s">
        <v>89</v>
      </c>
      <c r="C68" s="15"/>
      <c r="D68" s="19">
        <v>12</v>
      </c>
      <c r="E68" s="16"/>
      <c r="F68" s="17"/>
      <c r="G68" s="18"/>
    </row>
    <row r="69" spans="1:7" ht="15.75" x14ac:dyDescent="0.25">
      <c r="A69" s="23"/>
      <c r="B69" s="9" t="s">
        <v>90</v>
      </c>
      <c r="C69" s="15"/>
      <c r="D69" s="19">
        <v>12</v>
      </c>
      <c r="E69" s="16"/>
      <c r="F69" s="17"/>
      <c r="G69" s="18"/>
    </row>
    <row r="70" spans="1:7" s="6" customFormat="1" ht="15.75" x14ac:dyDescent="0.25">
      <c r="A70" s="5" t="s">
        <v>31</v>
      </c>
      <c r="B70" s="8" t="s">
        <v>32</v>
      </c>
      <c r="C70" s="15">
        <v>3</v>
      </c>
      <c r="D70" s="16">
        <v>120</v>
      </c>
      <c r="E70" s="16">
        <f t="shared" si="2"/>
        <v>360</v>
      </c>
      <c r="F70" s="17">
        <v>3.5</v>
      </c>
      <c r="G70" s="18">
        <f t="shared" si="3"/>
        <v>1260</v>
      </c>
    </row>
    <row r="71" spans="1:7" ht="15.75" x14ac:dyDescent="0.25">
      <c r="A71" s="23"/>
      <c r="B71" s="10" t="s">
        <v>91</v>
      </c>
      <c r="C71" s="15"/>
      <c r="D71" s="19">
        <v>15</v>
      </c>
      <c r="E71" s="16"/>
      <c r="F71" s="17"/>
      <c r="G71" s="18"/>
    </row>
    <row r="72" spans="1:7" ht="15.75" x14ac:dyDescent="0.25">
      <c r="A72" s="23"/>
      <c r="B72" s="10" t="s">
        <v>92</v>
      </c>
      <c r="C72" s="15"/>
      <c r="D72" s="19">
        <v>15</v>
      </c>
      <c r="E72" s="16"/>
      <c r="F72" s="17"/>
      <c r="G72" s="18"/>
    </row>
    <row r="73" spans="1:7" ht="15.75" x14ac:dyDescent="0.25">
      <c r="A73" s="23"/>
      <c r="B73" s="10" t="s">
        <v>93</v>
      </c>
      <c r="C73" s="15"/>
      <c r="D73" s="19">
        <v>15</v>
      </c>
      <c r="E73" s="16"/>
      <c r="F73" s="17"/>
      <c r="G73" s="18"/>
    </row>
    <row r="74" spans="1:7" ht="15.75" x14ac:dyDescent="0.25">
      <c r="A74" s="23"/>
      <c r="B74" s="10" t="s">
        <v>94</v>
      </c>
      <c r="C74" s="15"/>
      <c r="D74" s="19">
        <v>15</v>
      </c>
      <c r="E74" s="16"/>
      <c r="F74" s="17"/>
      <c r="G74" s="18"/>
    </row>
    <row r="75" spans="1:7" ht="15.75" x14ac:dyDescent="0.25">
      <c r="A75" s="23"/>
      <c r="B75" s="10" t="s">
        <v>95</v>
      </c>
      <c r="C75" s="15"/>
      <c r="D75" s="19">
        <v>10</v>
      </c>
      <c r="E75" s="16"/>
      <c r="F75" s="17"/>
      <c r="G75" s="18"/>
    </row>
    <row r="76" spans="1:7" ht="15.75" x14ac:dyDescent="0.25">
      <c r="A76" s="23"/>
      <c r="B76" s="10" t="s">
        <v>96</v>
      </c>
      <c r="C76" s="15"/>
      <c r="D76" s="19">
        <v>10</v>
      </c>
      <c r="E76" s="16"/>
      <c r="F76" s="17"/>
      <c r="G76" s="18"/>
    </row>
    <row r="77" spans="1:7" ht="15.75" x14ac:dyDescent="0.25">
      <c r="A77" s="23"/>
      <c r="B77" s="10" t="s">
        <v>97</v>
      </c>
      <c r="C77" s="15"/>
      <c r="D77" s="19">
        <v>10</v>
      </c>
      <c r="E77" s="16"/>
      <c r="F77" s="17"/>
      <c r="G77" s="18"/>
    </row>
    <row r="78" spans="1:7" s="6" customFormat="1" ht="15.75" x14ac:dyDescent="0.25">
      <c r="A78" s="5" t="s">
        <v>33</v>
      </c>
      <c r="B78" s="8" t="s">
        <v>34</v>
      </c>
      <c r="C78" s="15">
        <v>1</v>
      </c>
      <c r="D78" s="16">
        <v>80</v>
      </c>
      <c r="E78" s="16">
        <f t="shared" si="2"/>
        <v>80</v>
      </c>
      <c r="F78" s="17">
        <v>2.5</v>
      </c>
      <c r="G78" s="18">
        <f t="shared" si="3"/>
        <v>200</v>
      </c>
    </row>
    <row r="79" spans="1:7" ht="15.75" x14ac:dyDescent="0.25">
      <c r="A79" s="2"/>
      <c r="B79" s="10" t="s">
        <v>98</v>
      </c>
      <c r="C79" s="15"/>
      <c r="D79" s="19">
        <v>80</v>
      </c>
      <c r="E79" s="16"/>
      <c r="F79" s="17"/>
      <c r="G79" s="18"/>
    </row>
    <row r="80" spans="1:7" s="6" customFormat="1" ht="15.75" x14ac:dyDescent="0.25">
      <c r="A80" s="5" t="s">
        <v>35</v>
      </c>
      <c r="B80" s="8" t="s">
        <v>36</v>
      </c>
      <c r="C80" s="15">
        <v>1</v>
      </c>
      <c r="D80" s="16">
        <v>80</v>
      </c>
      <c r="E80" s="16">
        <f t="shared" si="2"/>
        <v>80</v>
      </c>
      <c r="F80" s="17">
        <v>2.5</v>
      </c>
      <c r="G80" s="18">
        <f t="shared" si="3"/>
        <v>200</v>
      </c>
    </row>
    <row r="81" spans="1:7" ht="15.75" x14ac:dyDescent="0.25">
      <c r="A81" s="24"/>
      <c r="B81" s="11" t="s">
        <v>99</v>
      </c>
      <c r="C81" s="15"/>
      <c r="D81" s="19">
        <v>30</v>
      </c>
      <c r="E81" s="16"/>
      <c r="F81" s="17"/>
      <c r="G81" s="18"/>
    </row>
    <row r="82" spans="1:7" ht="15.75" x14ac:dyDescent="0.25">
      <c r="A82" s="24"/>
      <c r="B82" s="10" t="s">
        <v>100</v>
      </c>
      <c r="C82" s="15"/>
      <c r="D82" s="19">
        <v>30</v>
      </c>
      <c r="E82" s="16"/>
      <c r="F82" s="17"/>
      <c r="G82" s="18"/>
    </row>
    <row r="83" spans="1:7" ht="15.75" x14ac:dyDescent="0.25">
      <c r="A83" s="24"/>
      <c r="B83" s="10" t="s">
        <v>101</v>
      </c>
      <c r="C83" s="15"/>
      <c r="D83" s="19">
        <v>20</v>
      </c>
      <c r="E83" s="16"/>
      <c r="F83" s="17"/>
      <c r="G83" s="18"/>
    </row>
    <row r="84" spans="1:7" ht="15.75" x14ac:dyDescent="0.25">
      <c r="E84" s="16">
        <f>SUM(E2:E83)</f>
        <v>13462</v>
      </c>
      <c r="F84" s="21"/>
      <c r="G84" s="21">
        <f>SUM(G2:G80)</f>
        <v>56668</v>
      </c>
    </row>
  </sheetData>
  <mergeCells count="14">
    <mergeCell ref="A25:A26"/>
    <mergeCell ref="A11:A15"/>
    <mergeCell ref="A17:A19"/>
    <mergeCell ref="A3:A6"/>
    <mergeCell ref="A8:A9"/>
    <mergeCell ref="A21:A23"/>
    <mergeCell ref="A66:A69"/>
    <mergeCell ref="A81:A83"/>
    <mergeCell ref="A71:A77"/>
    <mergeCell ref="A28:A31"/>
    <mergeCell ref="A46:A49"/>
    <mergeCell ref="A41:A44"/>
    <mergeCell ref="A37:A39"/>
    <mergeCell ref="A33:A35"/>
  </mergeCells>
  <pageMargins left="0.23622047244094491" right="0.23622047244094491" top="0.74803149606299213" bottom="0.74803149606299213" header="0.31496062992125984" footer="0.31496062992125984"/>
  <pageSetup paperSize="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DUAL POWER</vt:lpstr>
      <vt:lpstr>'DUAL POWER'!Print_Area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2020-06-11T13:44:54Z</cp:lastPrinted>
  <dcterms:created xsi:type="dcterms:W3CDTF">2019-11-07T08:30:04Z</dcterms:created>
  <dcterms:modified xsi:type="dcterms:W3CDTF">2020-11-10T13:01:04Z</dcterms:modified>
</cp:coreProperties>
</file>